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СВЕТЛАНА\ПРОЕКТЫ  ПРОГРАММ\2019\программа на 2020-2024\"/>
    </mc:Choice>
  </mc:AlternateContent>
  <xr:revisionPtr revIDLastSave="0" documentId="13_ncr:1_{02F901AA-A993-45F2-9C5B-F01CB71B4E22}" xr6:coauthVersionLast="38" xr6:coauthVersionMax="38" xr10:uidLastSave="{00000000-0000-0000-0000-000000000000}"/>
  <bookViews>
    <workbookView xWindow="480" yWindow="180" windowWidth="27795" windowHeight="12525" xr2:uid="{00000000-000D-0000-FFFF-FFFF00000000}"/>
  </bookViews>
  <sheets>
    <sheet name="Лист2" sheetId="2" r:id="rId1"/>
  </sheets>
  <calcPr calcId="162913"/>
</workbook>
</file>

<file path=xl/calcChain.xml><?xml version="1.0" encoding="utf-8"?>
<calcChain xmlns="http://schemas.openxmlformats.org/spreadsheetml/2006/main">
  <c r="G53" i="2" l="1"/>
  <c r="F53" i="2"/>
  <c r="E53" i="2"/>
  <c r="D53" i="2"/>
  <c r="G46" i="2"/>
  <c r="F46" i="2"/>
  <c r="E46" i="2"/>
  <c r="D46" i="2"/>
  <c r="G39" i="2"/>
  <c r="F39" i="2"/>
  <c r="E39" i="2"/>
  <c r="D39" i="2"/>
  <c r="G32" i="2"/>
  <c r="F32" i="2"/>
  <c r="E32" i="2"/>
  <c r="D32" i="2"/>
  <c r="G25" i="2"/>
  <c r="F25" i="2"/>
  <c r="E25" i="2"/>
  <c r="D25" i="2"/>
  <c r="G18" i="2"/>
  <c r="F18" i="2"/>
  <c r="E18" i="2"/>
  <c r="D18" i="2"/>
  <c r="G15" i="2"/>
  <c r="F15" i="2"/>
  <c r="E15" i="2"/>
  <c r="D15" i="2"/>
  <c r="G14" i="2"/>
  <c r="F14" i="2"/>
  <c r="E14" i="2"/>
  <c r="D14" i="2"/>
  <c r="G13" i="2"/>
  <c r="F13" i="2"/>
  <c r="E13" i="2"/>
  <c r="D13" i="2"/>
  <c r="G12" i="2"/>
  <c r="F12" i="2"/>
  <c r="E12" i="2"/>
  <c r="D12" i="2"/>
  <c r="G10" i="2"/>
  <c r="F10" i="2"/>
  <c r="E10" i="2"/>
  <c r="D10" i="2"/>
  <c r="C13" i="2"/>
  <c r="C14" i="2"/>
  <c r="C15" i="2"/>
  <c r="C12" i="2"/>
  <c r="C46" i="2"/>
  <c r="B37" i="2" l="1"/>
  <c r="B36" i="2"/>
  <c r="B35" i="2"/>
  <c r="B34" i="2"/>
  <c r="B58" i="2"/>
  <c r="B57" i="2"/>
  <c r="B56" i="2"/>
  <c r="B55" i="2"/>
  <c r="B51" i="2"/>
  <c r="B50" i="2"/>
  <c r="B49" i="2"/>
  <c r="B44" i="2"/>
  <c r="B43" i="2"/>
  <c r="B42" i="2"/>
  <c r="B30" i="2"/>
  <c r="B29" i="2"/>
  <c r="B28" i="2"/>
  <c r="B23" i="2"/>
  <c r="B22" i="2"/>
  <c r="B21" i="2"/>
  <c r="B20" i="2"/>
  <c r="C32" i="2" l="1"/>
  <c r="B32" i="2" s="1"/>
  <c r="B41" i="2"/>
  <c r="B48" i="2"/>
  <c r="C53" i="2"/>
  <c r="B14" i="2"/>
  <c r="B46" i="2"/>
  <c r="C39" i="2"/>
  <c r="C18" i="2"/>
  <c r="B39" i="2" l="1"/>
  <c r="B53" i="2"/>
  <c r="C25" i="2"/>
  <c r="B25" i="2" s="1"/>
  <c r="B27" i="2"/>
  <c r="B18" i="2"/>
  <c r="B13" i="2"/>
  <c r="B15" i="2"/>
  <c r="B12" i="2"/>
  <c r="C10" i="2" l="1"/>
  <c r="B10" i="2" s="1"/>
</calcChain>
</file>

<file path=xl/sharedStrings.xml><?xml version="1.0" encoding="utf-8"?>
<sst xmlns="http://schemas.openxmlformats.org/spreadsheetml/2006/main" count="60" uniqueCount="24">
  <si>
    <t>Источники финансирования</t>
  </si>
  <si>
    <t>Всего,</t>
  </si>
  <si>
    <t>тыс. руб.</t>
  </si>
  <si>
    <t>в том числе за счет:</t>
  </si>
  <si>
    <t>средств бюджета муниципального образования Ловозерский район</t>
  </si>
  <si>
    <t>средств областного бюджета</t>
  </si>
  <si>
    <t>средств федерального бюджета</t>
  </si>
  <si>
    <t>внебюджетных средств</t>
  </si>
  <si>
    <t>Администрация Ловозерского района</t>
  </si>
  <si>
    <t>Всего:</t>
  </si>
  <si>
    <t>Приложение № 3</t>
  </si>
  <si>
    <t>Районный финансовый отдел администрации Ловозерского района</t>
  </si>
  <si>
    <t>Отдел по образованию администрации Ловозерского района</t>
  </si>
  <si>
    <t>Отдел по культуре, делам молодежи и связям с общественностью администрации Ловозерского района</t>
  </si>
  <si>
    <t>Всего по Подпрограмме:</t>
  </si>
  <si>
    <t>В том числе по годам реализации Подпрограммы, тыс. руб.</t>
  </si>
  <si>
    <t>МБУ Ловозерская межпоселенческая библиотека</t>
  </si>
  <si>
    <t xml:space="preserve">Обоснование ресурсного обеспечения Подпрограммы «Повышение эффективности бюджетных расходов 
муниципального образования Ловозерский район» на 2020-2024 годы
</t>
  </si>
  <si>
    <t>2020 год</t>
  </si>
  <si>
    <t>2021 год</t>
  </si>
  <si>
    <t>2022 год</t>
  </si>
  <si>
    <t>2023 год</t>
  </si>
  <si>
    <t>2024 год</t>
  </si>
  <si>
    <t>МКУ "Центр бухгалтерского учета и отчетности муниципального образования Ловозерский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</si>
</sst>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р_."/>
    <numFmt numFmtId="165" formatCode="#,##0.00000_р_."/>
  </numFmts>
  <fonts count="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164" fontId="1" fillId="2" borderId="1" xfId="0" applyNumberFormat="1" applyFont="1" applyFill="1" applyBorder="1"/>
    <xf numFmtId="164" fontId="1" fillId="2" borderId="1" xfId="0" applyNumberFormat="1" applyFont="1" applyFill="1" applyBorder="1" applyAlignment="1">
      <alignment wrapText="1"/>
    </xf>
    <xf numFmtId="165" fontId="1" fillId="0" borderId="0" xfId="0" applyNumberFormat="1" applyFont="1"/>
    <xf numFmtId="165" fontId="1" fillId="2" borderId="1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 vertical="center"/>
    </xf>
    <xf numFmtId="165" fontId="0" fillId="0" borderId="0" xfId="0" applyNumberFormat="1"/>
    <xf numFmtId="165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1" fillId="0" borderId="0" xfId="0" applyFont="1" applyAlignment="1">
      <alignment horizontal="center" wrapText="1"/>
    </xf>
    <xf numFmtId="164" fontId="1" fillId="2" borderId="1" xfId="0" applyNumberFormat="1" applyFont="1" applyFill="1" applyBorder="1" applyAlignment="1">
      <alignment horizontal="left"/>
    </xf>
    <xf numFmtId="164" fontId="1" fillId="2" borderId="1" xfId="0" applyNumberFormat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8"/>
  <sheetViews>
    <sheetView tabSelected="1" workbookViewId="0">
      <selection activeCell="H5" sqref="H5"/>
    </sheetView>
  </sheetViews>
  <sheetFormatPr defaultRowHeight="15" x14ac:dyDescent="0.25"/>
  <cols>
    <col min="1" max="1" width="70.7109375" customWidth="1"/>
    <col min="2" max="7" width="16.42578125" style="7" customWidth="1"/>
  </cols>
  <sheetData>
    <row r="1" spans="1:9" ht="23.25" customHeight="1" x14ac:dyDescent="0.25">
      <c r="A1" s="1"/>
      <c r="B1" s="4"/>
      <c r="C1" s="4"/>
      <c r="D1" s="4"/>
      <c r="E1" s="4"/>
      <c r="F1" s="4" t="s">
        <v>10</v>
      </c>
      <c r="G1" s="4"/>
      <c r="H1" s="1"/>
      <c r="I1" s="1"/>
    </row>
    <row r="2" spans="1:9" ht="15.75" hidden="1" customHeight="1" x14ac:dyDescent="0.25">
      <c r="A2" s="1"/>
      <c r="B2" s="4"/>
      <c r="C2" s="4"/>
      <c r="D2" s="4"/>
      <c r="E2" s="4"/>
      <c r="F2" s="4"/>
      <c r="G2" s="4"/>
      <c r="H2" s="1"/>
      <c r="I2" s="1"/>
    </row>
    <row r="3" spans="1:9" ht="15.75" hidden="1" customHeight="1" x14ac:dyDescent="0.25">
      <c r="A3" s="1"/>
      <c r="B3" s="4"/>
      <c r="C3" s="4"/>
      <c r="D3" s="4"/>
      <c r="E3" s="4"/>
      <c r="F3" s="4"/>
      <c r="G3" s="4"/>
      <c r="H3" s="1"/>
      <c r="I3" s="1"/>
    </row>
    <row r="4" spans="1:9" ht="26.25" hidden="1" customHeight="1" x14ac:dyDescent="0.25">
      <c r="A4" s="1"/>
      <c r="B4" s="4"/>
      <c r="C4" s="4"/>
      <c r="D4" s="4"/>
      <c r="E4" s="4"/>
      <c r="F4" s="4"/>
      <c r="G4" s="4"/>
      <c r="H4" s="1"/>
      <c r="I4" s="1"/>
    </row>
    <row r="5" spans="1:9" ht="72" customHeight="1" x14ac:dyDescent="0.25">
      <c r="A5" s="11" t="s">
        <v>17</v>
      </c>
      <c r="B5" s="11"/>
      <c r="C5" s="11"/>
      <c r="D5" s="11"/>
      <c r="E5" s="11"/>
      <c r="F5" s="11"/>
      <c r="G5" s="11"/>
      <c r="H5" s="1"/>
      <c r="I5" s="1"/>
    </row>
    <row r="6" spans="1:9" ht="15.75" hidden="1" customHeight="1" x14ac:dyDescent="0.25">
      <c r="A6" s="1"/>
      <c r="B6" s="4"/>
      <c r="C6" s="4"/>
      <c r="D6" s="4"/>
      <c r="E6" s="4"/>
      <c r="F6" s="4"/>
      <c r="G6" s="4"/>
      <c r="H6" s="1"/>
      <c r="I6" s="1"/>
    </row>
    <row r="7" spans="1:9" ht="30" customHeight="1" x14ac:dyDescent="0.25">
      <c r="A7" s="14" t="s">
        <v>0</v>
      </c>
      <c r="B7" s="5" t="s">
        <v>1</v>
      </c>
      <c r="C7" s="15" t="s">
        <v>15</v>
      </c>
      <c r="D7" s="15"/>
      <c r="E7" s="15"/>
      <c r="F7" s="15"/>
      <c r="G7" s="15"/>
      <c r="H7" s="1"/>
      <c r="I7" s="1"/>
    </row>
    <row r="8" spans="1:9" ht="15.75" x14ac:dyDescent="0.25">
      <c r="A8" s="14"/>
      <c r="B8" s="8" t="s">
        <v>2</v>
      </c>
      <c r="C8" s="5" t="s">
        <v>18</v>
      </c>
      <c r="D8" s="5" t="s">
        <v>19</v>
      </c>
      <c r="E8" s="5" t="s">
        <v>20</v>
      </c>
      <c r="F8" s="5" t="s">
        <v>21</v>
      </c>
      <c r="G8" s="5" t="s">
        <v>22</v>
      </c>
      <c r="H8" s="1"/>
      <c r="I8" s="1"/>
    </row>
    <row r="9" spans="1:9" ht="15.75" x14ac:dyDescent="0.25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1"/>
      <c r="I9" s="1"/>
    </row>
    <row r="10" spans="1:9" ht="15.95" customHeight="1" x14ac:dyDescent="0.25">
      <c r="A10" s="2" t="s">
        <v>14</v>
      </c>
      <c r="B10" s="6">
        <f>C10+D10+E10+F10+G10</f>
        <v>9356.0000000000018</v>
      </c>
      <c r="C10" s="5">
        <f>C12+C13+C14+C15</f>
        <v>1871.2000000000003</v>
      </c>
      <c r="D10" s="5">
        <f t="shared" ref="D10:G10" si="0">D12+D13+D14+D15</f>
        <v>1871.2000000000003</v>
      </c>
      <c r="E10" s="5">
        <f t="shared" si="0"/>
        <v>1871.2000000000003</v>
      </c>
      <c r="F10" s="5">
        <f t="shared" si="0"/>
        <v>1871.2000000000003</v>
      </c>
      <c r="G10" s="5">
        <f t="shared" si="0"/>
        <v>1871.2000000000003</v>
      </c>
      <c r="H10" s="1"/>
      <c r="I10" s="1"/>
    </row>
    <row r="11" spans="1:9" ht="15.95" customHeight="1" x14ac:dyDescent="0.25">
      <c r="A11" s="12" t="s">
        <v>3</v>
      </c>
      <c r="B11" s="12"/>
      <c r="C11" s="12"/>
      <c r="D11" s="12"/>
      <c r="E11" s="12"/>
      <c r="F11" s="10"/>
      <c r="G11" s="10"/>
      <c r="H11" s="1"/>
      <c r="I11" s="1"/>
    </row>
    <row r="12" spans="1:9" ht="15.95" customHeight="1" x14ac:dyDescent="0.25">
      <c r="A12" s="3" t="s">
        <v>4</v>
      </c>
      <c r="B12" s="6">
        <f>C12+D12+E12+F12+G12</f>
        <v>9356.0000000000018</v>
      </c>
      <c r="C12" s="6">
        <f>C20+C27+C41+C48+C55+C34</f>
        <v>1871.2000000000003</v>
      </c>
      <c r="D12" s="6">
        <f t="shared" ref="D12:G12" si="1">D20+D27+D41+D48+D55+D34</f>
        <v>1871.2000000000003</v>
      </c>
      <c r="E12" s="6">
        <f t="shared" si="1"/>
        <v>1871.2000000000003</v>
      </c>
      <c r="F12" s="6">
        <f t="shared" si="1"/>
        <v>1871.2000000000003</v>
      </c>
      <c r="G12" s="6">
        <f t="shared" si="1"/>
        <v>1871.2000000000003</v>
      </c>
      <c r="H12" s="1"/>
      <c r="I12" s="1"/>
    </row>
    <row r="13" spans="1:9" ht="15.95" customHeight="1" x14ac:dyDescent="0.25">
      <c r="A13" s="2" t="s">
        <v>5</v>
      </c>
      <c r="B13" s="6">
        <f t="shared" ref="B13:B15" si="2">C13+D13+E13+F13+G13</f>
        <v>0</v>
      </c>
      <c r="C13" s="6">
        <f t="shared" ref="C13:G15" si="3">C21+C28+C42+C49+C56+C35</f>
        <v>0</v>
      </c>
      <c r="D13" s="6">
        <f t="shared" si="3"/>
        <v>0</v>
      </c>
      <c r="E13" s="6">
        <f t="shared" si="3"/>
        <v>0</v>
      </c>
      <c r="F13" s="6">
        <f t="shared" si="3"/>
        <v>0</v>
      </c>
      <c r="G13" s="6">
        <f t="shared" si="3"/>
        <v>0</v>
      </c>
      <c r="H13" s="1"/>
      <c r="I13" s="1"/>
    </row>
    <row r="14" spans="1:9" ht="15.95" customHeight="1" x14ac:dyDescent="0.25">
      <c r="A14" s="2" t="s">
        <v>6</v>
      </c>
      <c r="B14" s="6">
        <f t="shared" si="2"/>
        <v>0</v>
      </c>
      <c r="C14" s="6">
        <f t="shared" si="3"/>
        <v>0</v>
      </c>
      <c r="D14" s="6">
        <f t="shared" si="3"/>
        <v>0</v>
      </c>
      <c r="E14" s="6">
        <f t="shared" si="3"/>
        <v>0</v>
      </c>
      <c r="F14" s="6">
        <f t="shared" si="3"/>
        <v>0</v>
      </c>
      <c r="G14" s="6">
        <f t="shared" si="3"/>
        <v>0</v>
      </c>
      <c r="H14" s="1"/>
      <c r="I14" s="1"/>
    </row>
    <row r="15" spans="1:9" ht="15.95" customHeight="1" x14ac:dyDescent="0.25">
      <c r="A15" s="2" t="s">
        <v>7</v>
      </c>
      <c r="B15" s="6">
        <f t="shared" si="2"/>
        <v>0</v>
      </c>
      <c r="C15" s="6">
        <f t="shared" si="3"/>
        <v>0</v>
      </c>
      <c r="D15" s="6">
        <f t="shared" si="3"/>
        <v>0</v>
      </c>
      <c r="E15" s="6">
        <f t="shared" si="3"/>
        <v>0</v>
      </c>
      <c r="F15" s="6">
        <f t="shared" si="3"/>
        <v>0</v>
      </c>
      <c r="G15" s="6">
        <f t="shared" si="3"/>
        <v>0</v>
      </c>
      <c r="H15" s="1"/>
      <c r="I15" s="1"/>
    </row>
    <row r="16" spans="1:9" ht="15.95" customHeight="1" x14ac:dyDescent="0.25">
      <c r="A16" s="12" t="s">
        <v>3</v>
      </c>
      <c r="B16" s="12"/>
      <c r="C16" s="12"/>
      <c r="D16" s="12"/>
      <c r="E16" s="12"/>
      <c r="F16" s="10"/>
      <c r="G16" s="10"/>
      <c r="H16" s="1"/>
      <c r="I16" s="1"/>
    </row>
    <row r="17" spans="1:9" ht="15.95" customHeight="1" x14ac:dyDescent="0.25">
      <c r="A17" s="12" t="s">
        <v>11</v>
      </c>
      <c r="B17" s="12"/>
      <c r="C17" s="12"/>
      <c r="D17" s="12"/>
      <c r="E17" s="12"/>
      <c r="F17" s="10"/>
      <c r="G17" s="10"/>
      <c r="H17" s="1"/>
      <c r="I17" s="1"/>
    </row>
    <row r="18" spans="1:9" ht="15.95" customHeight="1" x14ac:dyDescent="0.25">
      <c r="A18" s="2" t="s">
        <v>9</v>
      </c>
      <c r="B18" s="6">
        <f>C18+D18+E18+F18+G18</f>
        <v>2994.5</v>
      </c>
      <c r="C18" s="5">
        <f>C20+C21+C22+C23</f>
        <v>598.9</v>
      </c>
      <c r="D18" s="5">
        <f t="shared" ref="D18:G18" si="4">D20+D21+D22+D23</f>
        <v>598.9</v>
      </c>
      <c r="E18" s="5">
        <f t="shared" si="4"/>
        <v>598.9</v>
      </c>
      <c r="F18" s="5">
        <f t="shared" si="4"/>
        <v>598.9</v>
      </c>
      <c r="G18" s="5">
        <f t="shared" si="4"/>
        <v>598.9</v>
      </c>
      <c r="H18" s="1"/>
      <c r="I18" s="1"/>
    </row>
    <row r="19" spans="1:9" ht="15.95" customHeight="1" x14ac:dyDescent="0.25">
      <c r="A19" s="12" t="s">
        <v>3</v>
      </c>
      <c r="B19" s="12"/>
      <c r="C19" s="12"/>
      <c r="D19" s="12"/>
      <c r="E19" s="12"/>
      <c r="F19" s="10"/>
      <c r="G19" s="10"/>
      <c r="H19" s="1"/>
      <c r="I19" s="1"/>
    </row>
    <row r="20" spans="1:9" ht="15.95" customHeight="1" x14ac:dyDescent="0.25">
      <c r="A20" s="3" t="s">
        <v>4</v>
      </c>
      <c r="B20" s="6">
        <f t="shared" ref="B20:B23" si="5">C20+D20+E20+F20+G20</f>
        <v>2994.5</v>
      </c>
      <c r="C20" s="6">
        <v>598.9</v>
      </c>
      <c r="D20" s="6">
        <v>598.9</v>
      </c>
      <c r="E20" s="6">
        <v>598.9</v>
      </c>
      <c r="F20" s="6">
        <v>598.9</v>
      </c>
      <c r="G20" s="6">
        <v>598.9</v>
      </c>
      <c r="H20" s="1"/>
      <c r="I20" s="1"/>
    </row>
    <row r="21" spans="1:9" ht="15.95" customHeight="1" x14ac:dyDescent="0.25">
      <c r="A21" s="2" t="s">
        <v>5</v>
      </c>
      <c r="B21" s="6">
        <f t="shared" si="5"/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1"/>
      <c r="I21" s="1"/>
    </row>
    <row r="22" spans="1:9" ht="15.95" customHeight="1" x14ac:dyDescent="0.25">
      <c r="A22" s="2" t="s">
        <v>6</v>
      </c>
      <c r="B22" s="6">
        <f t="shared" si="5"/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1"/>
      <c r="I22" s="1"/>
    </row>
    <row r="23" spans="1:9" ht="15.95" customHeight="1" x14ac:dyDescent="0.25">
      <c r="A23" s="2" t="s">
        <v>7</v>
      </c>
      <c r="B23" s="6">
        <f t="shared" si="5"/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1"/>
      <c r="I23" s="1"/>
    </row>
    <row r="24" spans="1:9" ht="15.95" customHeight="1" x14ac:dyDescent="0.25">
      <c r="A24" s="12" t="s">
        <v>8</v>
      </c>
      <c r="B24" s="12"/>
      <c r="C24" s="12"/>
      <c r="D24" s="12"/>
      <c r="E24" s="12"/>
      <c r="F24" s="10"/>
      <c r="G24" s="10"/>
      <c r="H24" s="1"/>
      <c r="I24" s="1"/>
    </row>
    <row r="25" spans="1:9" ht="15.95" customHeight="1" x14ac:dyDescent="0.25">
      <c r="A25" s="2" t="s">
        <v>9</v>
      </c>
      <c r="B25" s="6">
        <f>C25+D25+E25+F25+G25</f>
        <v>3145</v>
      </c>
      <c r="C25" s="5">
        <f>C27+C28+C29+C30</f>
        <v>629</v>
      </c>
      <c r="D25" s="5">
        <f t="shared" ref="D25:G25" si="6">D27+D28+D29+D30</f>
        <v>629</v>
      </c>
      <c r="E25" s="5">
        <f t="shared" si="6"/>
        <v>629</v>
      </c>
      <c r="F25" s="5">
        <f t="shared" si="6"/>
        <v>629</v>
      </c>
      <c r="G25" s="5">
        <f t="shared" si="6"/>
        <v>629</v>
      </c>
      <c r="H25" s="1"/>
      <c r="I25" s="1"/>
    </row>
    <row r="26" spans="1:9" ht="15.95" customHeight="1" x14ac:dyDescent="0.25">
      <c r="A26" s="12" t="s">
        <v>3</v>
      </c>
      <c r="B26" s="12"/>
      <c r="C26" s="12"/>
      <c r="D26" s="12"/>
      <c r="E26" s="12"/>
      <c r="F26" s="10"/>
      <c r="G26" s="10"/>
      <c r="H26" s="1"/>
      <c r="I26" s="1"/>
    </row>
    <row r="27" spans="1:9" ht="15.95" customHeight="1" x14ac:dyDescent="0.25">
      <c r="A27" s="3" t="s">
        <v>4</v>
      </c>
      <c r="B27" s="6">
        <f t="shared" ref="B27:B30" si="7">C27+D27+E27+F27+G27</f>
        <v>3145</v>
      </c>
      <c r="C27" s="6">
        <v>629</v>
      </c>
      <c r="D27" s="6">
        <v>629</v>
      </c>
      <c r="E27" s="6">
        <v>629</v>
      </c>
      <c r="F27" s="6">
        <v>629</v>
      </c>
      <c r="G27" s="6">
        <v>629</v>
      </c>
      <c r="H27" s="1"/>
      <c r="I27" s="1"/>
    </row>
    <row r="28" spans="1:9" ht="15.95" customHeight="1" x14ac:dyDescent="0.25">
      <c r="A28" s="2" t="s">
        <v>5</v>
      </c>
      <c r="B28" s="6">
        <f t="shared" si="7"/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1"/>
      <c r="I28" s="1"/>
    </row>
    <row r="29" spans="1:9" ht="15.95" customHeight="1" x14ac:dyDescent="0.25">
      <c r="A29" s="2" t="s">
        <v>6</v>
      </c>
      <c r="B29" s="6">
        <f t="shared" si="7"/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1"/>
      <c r="I29" s="1"/>
    </row>
    <row r="30" spans="1:9" ht="15.95" customHeight="1" x14ac:dyDescent="0.25">
      <c r="A30" s="2" t="s">
        <v>7</v>
      </c>
      <c r="B30" s="6">
        <f t="shared" si="7"/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1"/>
      <c r="I30" s="1"/>
    </row>
    <row r="31" spans="1:9" ht="15.95" customHeight="1" x14ac:dyDescent="0.25">
      <c r="A31" s="12" t="s">
        <v>23</v>
      </c>
      <c r="B31" s="12"/>
      <c r="C31" s="12"/>
      <c r="D31" s="12"/>
      <c r="E31" s="12"/>
      <c r="F31" s="10"/>
      <c r="G31" s="10"/>
      <c r="H31" s="1"/>
      <c r="I31" s="1"/>
    </row>
    <row r="32" spans="1:9" ht="15.95" customHeight="1" x14ac:dyDescent="0.25">
      <c r="A32" s="2" t="s">
        <v>9</v>
      </c>
      <c r="B32" s="6">
        <f>C32+D32+E32+F32+G32</f>
        <v>1967.5</v>
      </c>
      <c r="C32" s="5">
        <f>C34+C35+C36+C37</f>
        <v>393.5</v>
      </c>
      <c r="D32" s="5">
        <f t="shared" ref="D32:G32" si="8">D34+D35+D36+D37</f>
        <v>393.5</v>
      </c>
      <c r="E32" s="5">
        <f t="shared" si="8"/>
        <v>393.5</v>
      </c>
      <c r="F32" s="5">
        <f t="shared" si="8"/>
        <v>393.5</v>
      </c>
      <c r="G32" s="5">
        <f t="shared" si="8"/>
        <v>393.5</v>
      </c>
      <c r="H32" s="1"/>
      <c r="I32" s="1"/>
    </row>
    <row r="33" spans="1:9" ht="15.95" customHeight="1" x14ac:dyDescent="0.25">
      <c r="A33" s="12" t="s">
        <v>3</v>
      </c>
      <c r="B33" s="12"/>
      <c r="C33" s="12"/>
      <c r="D33" s="12"/>
      <c r="E33" s="12"/>
      <c r="F33" s="10"/>
      <c r="G33" s="10"/>
      <c r="H33" s="1"/>
      <c r="I33" s="1"/>
    </row>
    <row r="34" spans="1:9" ht="15.95" customHeight="1" x14ac:dyDescent="0.25">
      <c r="A34" s="3" t="s">
        <v>4</v>
      </c>
      <c r="B34" s="6">
        <f t="shared" ref="B34:B37" si="9">C34+D34+E34+F34+G34</f>
        <v>1967.5</v>
      </c>
      <c r="C34" s="6">
        <v>393.5</v>
      </c>
      <c r="D34" s="6">
        <v>393.5</v>
      </c>
      <c r="E34" s="6">
        <v>393.5</v>
      </c>
      <c r="F34" s="6">
        <v>393.5</v>
      </c>
      <c r="G34" s="6">
        <v>393.5</v>
      </c>
      <c r="H34" s="1"/>
      <c r="I34" s="1"/>
    </row>
    <row r="35" spans="1:9" ht="15.95" customHeight="1" x14ac:dyDescent="0.25">
      <c r="A35" s="2" t="s">
        <v>5</v>
      </c>
      <c r="B35" s="6">
        <f t="shared" si="9"/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1"/>
      <c r="I35" s="1"/>
    </row>
    <row r="36" spans="1:9" ht="15.95" customHeight="1" x14ac:dyDescent="0.25">
      <c r="A36" s="2" t="s">
        <v>6</v>
      </c>
      <c r="B36" s="6">
        <f t="shared" si="9"/>
        <v>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1"/>
      <c r="I36" s="1"/>
    </row>
    <row r="37" spans="1:9" ht="15.95" customHeight="1" x14ac:dyDescent="0.25">
      <c r="A37" s="2" t="s">
        <v>7</v>
      </c>
      <c r="B37" s="6">
        <f t="shared" si="9"/>
        <v>0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1"/>
      <c r="I37" s="1"/>
    </row>
    <row r="38" spans="1:9" ht="15.95" customHeight="1" x14ac:dyDescent="0.25">
      <c r="A38" s="12" t="s">
        <v>12</v>
      </c>
      <c r="B38" s="12"/>
      <c r="C38" s="12"/>
      <c r="D38" s="12"/>
      <c r="E38" s="12"/>
      <c r="F38" s="10"/>
      <c r="G38" s="10"/>
      <c r="H38" s="1"/>
      <c r="I38" s="1"/>
    </row>
    <row r="39" spans="1:9" ht="15.95" customHeight="1" x14ac:dyDescent="0.25">
      <c r="A39" s="2" t="s">
        <v>9</v>
      </c>
      <c r="B39" s="6">
        <f>C39+D39+E39+F39+G39</f>
        <v>1002</v>
      </c>
      <c r="C39" s="5">
        <f>C41+C42+C43+C44</f>
        <v>200.4</v>
      </c>
      <c r="D39" s="5">
        <f t="shared" ref="D39:G39" si="10">D41+D42+D43+D44</f>
        <v>200.4</v>
      </c>
      <c r="E39" s="5">
        <f t="shared" si="10"/>
        <v>200.4</v>
      </c>
      <c r="F39" s="5">
        <f t="shared" si="10"/>
        <v>200.4</v>
      </c>
      <c r="G39" s="5">
        <f t="shared" si="10"/>
        <v>200.4</v>
      </c>
      <c r="H39" s="1"/>
      <c r="I39" s="1"/>
    </row>
    <row r="40" spans="1:9" ht="15.95" customHeight="1" x14ac:dyDescent="0.25">
      <c r="A40" s="12" t="s">
        <v>3</v>
      </c>
      <c r="B40" s="12"/>
      <c r="C40" s="12"/>
      <c r="D40" s="12"/>
      <c r="E40" s="12"/>
      <c r="F40" s="10"/>
      <c r="G40" s="10"/>
      <c r="H40" s="1"/>
      <c r="I40" s="1"/>
    </row>
    <row r="41" spans="1:9" ht="15.95" customHeight="1" x14ac:dyDescent="0.25">
      <c r="A41" s="3" t="s">
        <v>4</v>
      </c>
      <c r="B41" s="6">
        <f t="shared" ref="B41:B44" si="11">C41+D41+E41+F41+G41</f>
        <v>1002</v>
      </c>
      <c r="C41" s="6">
        <v>200.4</v>
      </c>
      <c r="D41" s="6">
        <v>200.4</v>
      </c>
      <c r="E41" s="6">
        <v>200.4</v>
      </c>
      <c r="F41" s="6">
        <v>200.4</v>
      </c>
      <c r="G41" s="6">
        <v>200.4</v>
      </c>
      <c r="H41" s="1"/>
      <c r="I41" s="1"/>
    </row>
    <row r="42" spans="1:9" ht="15.95" customHeight="1" x14ac:dyDescent="0.25">
      <c r="A42" s="2" t="s">
        <v>5</v>
      </c>
      <c r="B42" s="6">
        <f t="shared" si="11"/>
        <v>0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1"/>
      <c r="I42" s="1"/>
    </row>
    <row r="43" spans="1:9" ht="15.95" customHeight="1" x14ac:dyDescent="0.25">
      <c r="A43" s="2" t="s">
        <v>6</v>
      </c>
      <c r="B43" s="6">
        <f t="shared" si="11"/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1"/>
      <c r="I43" s="1"/>
    </row>
    <row r="44" spans="1:9" ht="15.95" customHeight="1" x14ac:dyDescent="0.25">
      <c r="A44" s="2" t="s">
        <v>7</v>
      </c>
      <c r="B44" s="6">
        <f t="shared" si="11"/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1"/>
      <c r="I44" s="1"/>
    </row>
    <row r="45" spans="1:9" ht="15.95" customHeight="1" x14ac:dyDescent="0.25">
      <c r="A45" s="13" t="s">
        <v>13</v>
      </c>
      <c r="B45" s="13"/>
      <c r="C45" s="13"/>
      <c r="D45" s="13"/>
      <c r="E45" s="13"/>
      <c r="F45" s="10"/>
      <c r="G45" s="10"/>
      <c r="H45" s="1"/>
      <c r="I45" s="1"/>
    </row>
    <row r="46" spans="1:9" ht="15.95" customHeight="1" x14ac:dyDescent="0.25">
      <c r="A46" s="2" t="s">
        <v>9</v>
      </c>
      <c r="B46" s="6">
        <f>C46+D46+E46+F46+G46</f>
        <v>157</v>
      </c>
      <c r="C46" s="5">
        <f>C48+C49+C50+C51</f>
        <v>31.4</v>
      </c>
      <c r="D46" s="5">
        <f t="shared" ref="D46:G46" si="12">D48+D49+D50+D51</f>
        <v>31.4</v>
      </c>
      <c r="E46" s="5">
        <f t="shared" si="12"/>
        <v>31.4</v>
      </c>
      <c r="F46" s="5">
        <f t="shared" si="12"/>
        <v>31.4</v>
      </c>
      <c r="G46" s="5">
        <f t="shared" si="12"/>
        <v>31.4</v>
      </c>
      <c r="H46" s="1"/>
      <c r="I46" s="1"/>
    </row>
    <row r="47" spans="1:9" ht="15.95" customHeight="1" x14ac:dyDescent="0.25">
      <c r="A47" s="12" t="s">
        <v>3</v>
      </c>
      <c r="B47" s="12"/>
      <c r="C47" s="12"/>
      <c r="D47" s="12"/>
      <c r="E47" s="12"/>
      <c r="F47" s="10"/>
      <c r="G47" s="10"/>
      <c r="H47" s="1"/>
      <c r="I47" s="1"/>
    </row>
    <row r="48" spans="1:9" ht="15.95" customHeight="1" x14ac:dyDescent="0.25">
      <c r="A48" s="3" t="s">
        <v>4</v>
      </c>
      <c r="B48" s="6">
        <f t="shared" ref="B48:B51" si="13">C48+D48+E48+F48+G48</f>
        <v>157</v>
      </c>
      <c r="C48" s="6">
        <v>31.4</v>
      </c>
      <c r="D48" s="6">
        <v>31.4</v>
      </c>
      <c r="E48" s="6">
        <v>31.4</v>
      </c>
      <c r="F48" s="6">
        <v>31.4</v>
      </c>
      <c r="G48" s="6">
        <v>31.4</v>
      </c>
      <c r="H48" s="1"/>
      <c r="I48" s="1"/>
    </row>
    <row r="49" spans="1:9" ht="15.95" customHeight="1" x14ac:dyDescent="0.25">
      <c r="A49" s="2" t="s">
        <v>5</v>
      </c>
      <c r="B49" s="6">
        <f t="shared" si="13"/>
        <v>0</v>
      </c>
      <c r="C49" s="5">
        <v>0</v>
      </c>
      <c r="D49" s="5">
        <v>0</v>
      </c>
      <c r="E49" s="5">
        <v>0</v>
      </c>
      <c r="F49" s="5">
        <v>0</v>
      </c>
      <c r="G49" s="5">
        <v>0</v>
      </c>
      <c r="H49" s="1"/>
      <c r="I49" s="1"/>
    </row>
    <row r="50" spans="1:9" ht="15.95" customHeight="1" x14ac:dyDescent="0.25">
      <c r="A50" s="2" t="s">
        <v>6</v>
      </c>
      <c r="B50" s="6">
        <f t="shared" si="13"/>
        <v>0</v>
      </c>
      <c r="C50" s="5">
        <v>0</v>
      </c>
      <c r="D50" s="5">
        <v>0</v>
      </c>
      <c r="E50" s="5">
        <v>0</v>
      </c>
      <c r="F50" s="5">
        <v>0</v>
      </c>
      <c r="G50" s="5">
        <v>0</v>
      </c>
      <c r="H50" s="1"/>
      <c r="I50" s="1"/>
    </row>
    <row r="51" spans="1:9" ht="15.95" customHeight="1" x14ac:dyDescent="0.25">
      <c r="A51" s="2" t="s">
        <v>7</v>
      </c>
      <c r="B51" s="6">
        <f t="shared" si="13"/>
        <v>0</v>
      </c>
      <c r="C51" s="5">
        <v>0</v>
      </c>
      <c r="D51" s="5">
        <v>0</v>
      </c>
      <c r="E51" s="5">
        <v>0</v>
      </c>
      <c r="F51" s="5">
        <v>0</v>
      </c>
      <c r="G51" s="5">
        <v>0</v>
      </c>
      <c r="H51" s="1"/>
      <c r="I51" s="1"/>
    </row>
    <row r="52" spans="1:9" ht="15.95" customHeight="1" x14ac:dyDescent="0.25">
      <c r="A52" s="13" t="s">
        <v>16</v>
      </c>
      <c r="B52" s="13"/>
      <c r="C52" s="13"/>
      <c r="D52" s="13"/>
      <c r="E52" s="13"/>
      <c r="F52" s="10"/>
      <c r="G52" s="10"/>
      <c r="H52" s="1"/>
      <c r="I52" s="1"/>
    </row>
    <row r="53" spans="1:9" ht="15.95" customHeight="1" x14ac:dyDescent="0.25">
      <c r="A53" s="2" t="s">
        <v>9</v>
      </c>
      <c r="B53" s="6">
        <f>C53+D53+E53+F53+G53</f>
        <v>90</v>
      </c>
      <c r="C53" s="5">
        <f>C55+C56+C57+C58</f>
        <v>18</v>
      </c>
      <c r="D53" s="5">
        <f t="shared" ref="D53:G53" si="14">D55+D56+D57+D58</f>
        <v>18</v>
      </c>
      <c r="E53" s="5">
        <f t="shared" si="14"/>
        <v>18</v>
      </c>
      <c r="F53" s="5">
        <f t="shared" si="14"/>
        <v>18</v>
      </c>
      <c r="G53" s="5">
        <f t="shared" si="14"/>
        <v>18</v>
      </c>
      <c r="H53" s="1"/>
      <c r="I53" s="1"/>
    </row>
    <row r="54" spans="1:9" ht="15.95" customHeight="1" x14ac:dyDescent="0.25">
      <c r="A54" s="12" t="s">
        <v>3</v>
      </c>
      <c r="B54" s="12"/>
      <c r="C54" s="12"/>
      <c r="D54" s="12"/>
      <c r="E54" s="12"/>
      <c r="F54" s="10"/>
      <c r="G54" s="10"/>
      <c r="H54" s="1"/>
      <c r="I54" s="1"/>
    </row>
    <row r="55" spans="1:9" ht="15.95" customHeight="1" x14ac:dyDescent="0.25">
      <c r="A55" s="3" t="s">
        <v>4</v>
      </c>
      <c r="B55" s="6">
        <f t="shared" ref="B55:B58" si="15">C55+D55+E55+F55+G55</f>
        <v>90</v>
      </c>
      <c r="C55" s="6">
        <v>18</v>
      </c>
      <c r="D55" s="6">
        <v>18</v>
      </c>
      <c r="E55" s="6">
        <v>18</v>
      </c>
      <c r="F55" s="6">
        <v>18</v>
      </c>
      <c r="G55" s="6">
        <v>18</v>
      </c>
      <c r="H55" s="1"/>
      <c r="I55" s="1"/>
    </row>
    <row r="56" spans="1:9" ht="15.95" customHeight="1" x14ac:dyDescent="0.25">
      <c r="A56" s="2" t="s">
        <v>5</v>
      </c>
      <c r="B56" s="6">
        <f t="shared" si="15"/>
        <v>0</v>
      </c>
      <c r="C56" s="5">
        <v>0</v>
      </c>
      <c r="D56" s="5">
        <v>0</v>
      </c>
      <c r="E56" s="5">
        <v>0</v>
      </c>
      <c r="F56" s="5">
        <v>0</v>
      </c>
      <c r="G56" s="5">
        <v>0</v>
      </c>
      <c r="H56" s="1"/>
      <c r="I56" s="1"/>
    </row>
    <row r="57" spans="1:9" ht="15.95" customHeight="1" x14ac:dyDescent="0.25">
      <c r="A57" s="2" t="s">
        <v>6</v>
      </c>
      <c r="B57" s="6">
        <f t="shared" si="15"/>
        <v>0</v>
      </c>
      <c r="C57" s="5">
        <v>0</v>
      </c>
      <c r="D57" s="5">
        <v>0</v>
      </c>
      <c r="E57" s="5">
        <v>0</v>
      </c>
      <c r="F57" s="5">
        <v>0</v>
      </c>
      <c r="G57" s="5">
        <v>0</v>
      </c>
      <c r="H57" s="1"/>
      <c r="I57" s="1"/>
    </row>
    <row r="58" spans="1:9" ht="15.95" customHeight="1" x14ac:dyDescent="0.25">
      <c r="A58" s="2" t="s">
        <v>7</v>
      </c>
      <c r="B58" s="6">
        <f t="shared" si="15"/>
        <v>0</v>
      </c>
      <c r="C58" s="5">
        <v>0</v>
      </c>
      <c r="D58" s="5">
        <v>0</v>
      </c>
      <c r="E58" s="5">
        <v>0</v>
      </c>
      <c r="F58" s="5">
        <v>0</v>
      </c>
      <c r="G58" s="5">
        <v>0</v>
      </c>
      <c r="H58" s="1"/>
      <c r="I58" s="1"/>
    </row>
  </sheetData>
  <mergeCells count="17">
    <mergeCell ref="A33:E33"/>
    <mergeCell ref="A5:G5"/>
    <mergeCell ref="A54:E54"/>
    <mergeCell ref="A38:E38"/>
    <mergeCell ref="A40:E40"/>
    <mergeCell ref="A45:E45"/>
    <mergeCell ref="A47:E47"/>
    <mergeCell ref="A7:A8"/>
    <mergeCell ref="A52:E52"/>
    <mergeCell ref="A11:E11"/>
    <mergeCell ref="A24:E24"/>
    <mergeCell ref="A26:E26"/>
    <mergeCell ref="A16:E16"/>
    <mergeCell ref="A17:E17"/>
    <mergeCell ref="A19:E19"/>
    <mergeCell ref="C7:G7"/>
    <mergeCell ref="A31:E31"/>
  </mergeCells>
  <phoneticPr fontId="0" type="noConversion"/>
  <pageMargins left="0.70866141732283472" right="0.51181102362204722" top="0.74803149606299213" bottom="0.74803149606299213" header="0.31496062992125984" footer="0.31496062992125984"/>
  <pageSetup paperSize="256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Светлана О. Попова</cp:lastModifiedBy>
  <cp:lastPrinted>2018-11-16T13:42:50Z</cp:lastPrinted>
  <dcterms:created xsi:type="dcterms:W3CDTF">2016-05-30T06:12:37Z</dcterms:created>
  <dcterms:modified xsi:type="dcterms:W3CDTF">2018-11-19T07:45:47Z</dcterms:modified>
</cp:coreProperties>
</file>